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Прил. № 3" sheetId="1" r:id="rId1"/>
  </sheets>
  <definedNames/>
  <calcPr fullCalcOnLoad="1"/>
</workbook>
</file>

<file path=xl/sharedStrings.xml><?xml version="1.0" encoding="utf-8"?>
<sst xmlns="http://schemas.openxmlformats.org/spreadsheetml/2006/main" count="75" uniqueCount="45">
  <si>
    <t>Другие общегосударственные вопросы</t>
  </si>
  <si>
    <t xml:space="preserve">                                                                                      решением  Совета депутатов</t>
  </si>
  <si>
    <t xml:space="preserve">Утверждено </t>
  </si>
  <si>
    <t>Мобилизационная и вневойсковая подготовка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</si>
  <si>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</si>
  <si>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</si>
  <si>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</si>
  <si>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</si>
  <si>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</si>
  <si>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</si>
  <si>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Физическая культура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</si>
  <si>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</si>
  <si>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</si>
  <si>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</si>
  <si>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от марта 2024 года № </t>
  </si>
  <si>
    <t>Показатели исполнения  расходов бюджета муниципального образования "Винницкое сельское поселение поселение Подпорожского муниципального района Ленинградской области" за 2023 год по разделам и подразделам классификации расходов бюджета муниципального образования "Винницкое сельское поселение Подпорожского муниципального района Ленинградской области"</t>
  </si>
  <si>
    <t xml:space="preserve">Наименование </t>
  </si>
  <si>
    <t>Рз</t>
  </si>
  <si>
    <t>ПР</t>
  </si>
  <si>
    <t>Всего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</si>
  <si>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</si>
  <si>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</si>
  <si>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</si>
  <si>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</si>
  <si>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</si>
  <si>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</si>
  <si>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</si>
  <si>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</si>
  <si>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</si>
  <si>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</si>
  <si>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</si>
  <si>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01</t>
  </si>
  <si>
    <t>00</t>
  </si>
  <si>
    <t>04</t>
  </si>
  <si>
    <t>06</t>
  </si>
  <si>
    <t>Исполнено за 2023 год</t>
  </si>
  <si>
    <t>03</t>
  </si>
  <si>
    <t>09</t>
  </si>
  <si>
    <t>НАЦИОНАЛЬНАЯ ОБОРОНА</t>
  </si>
  <si>
    <t>02</t>
  </si>
  <si>
    <t>05</t>
  </si>
  <si>
    <t>08</t>
  </si>
  <si>
    <t>Охрана семьи и детства</t>
  </si>
  <si>
    <t>191,4</t>
  </si>
  <si>
    <t>Винницкого сельского поселения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</si>
</sst>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#,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4" fontId="6" fillId="0" borderId="13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181" fontId="6" fillId="0" borderId="13" xfId="0" applyNumberFormat="1" applyFont="1" applyBorder="1" applyAlignment="1">
      <alignment horizontal="right" vertical="center" wrapText="1"/>
    </xf>
    <xf numFmtId="181" fontId="6" fillId="0" borderId="13" xfId="0" applyNumberFormat="1" applyFont="1" applyBorder="1" applyAlignment="1">
      <alignment horizontal="right" vertical="center"/>
    </xf>
    <xf numFmtId="181" fontId="6" fillId="0" borderId="11" xfId="0" applyNumberFormat="1" applyFont="1" applyBorder="1" applyAlignment="1">
      <alignment horizontal="right" vertical="center" wrapText="1"/>
    </xf>
    <xf numFmtId="181" fontId="7" fillId="0" borderId="13" xfId="0" applyNumberFormat="1" applyFont="1" applyBorder="1" applyAlignment="1">
      <alignment horizontal="right" vertical="center" wrapText="1"/>
    </xf>
    <xf numFmtId="181" fontId="7" fillId="0" borderId="14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181" fontId="6" fillId="0" borderId="16" xfId="0" applyNumberFormat="1" applyFont="1" applyBorder="1" applyAlignment="1">
      <alignment horizontal="right" vertical="center" wrapText="1"/>
    </xf>
    <xf numFmtId="49" fontId="0" fillId="0" borderId="10" xfId="0" applyNumberFormat="1" applyBorder="1" applyAlignment="1">
      <alignment horizontal="right"/>
    </xf>
    <xf numFmtId="0" fontId="7" fillId="0" borderId="17" xfId="0" applyFont="1" applyBorder="1" applyAlignment="1">
      <alignment/>
    </xf>
    <xf numFmtId="0" fontId="0" fillId="0" borderId="10" xfId="0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">
      <selection activeCell="B5" sqref="B5:G5"/>
    </sheetView>
  </sheetViews>
  <sheetFormatPr defaultColWidth="9.00390625" defaultRowHeight="12.75"/>
  <cols>
    <col min="1" max="1" width="72.125" style="0" customWidth="1"/>
    <col min="2" max="2" width="11.25390625" style="0" customWidth="1"/>
    <col min="3" max="3" width="11.625" style="0" customWidth="1"/>
    <col min="4" max="4" width="19.00390625" style="6" customWidth="1"/>
    <col min="5" max="5" width="9.125" style="0" hidden="1" customWidth="1"/>
    <col min="6" max="6" width="1.25" style="0" customWidth="1"/>
    <col min="7" max="7" width="2.625" style="0" customWidth="1"/>
  </cols>
  <sheetData>
    <row r="1" spans="4:7" ht="12.75">
      <c r="D1" s="37"/>
      <c r="E1" s="37"/>
      <c r="F1" s="37"/>
      <c r="G1" s="37"/>
    </row>
    <row r="2" spans="1:7" ht="12.75">
      <c r="A2" s="38" t="s">
        <v>13</v>
      </c>
      <c r="B2" s="38"/>
      <c r="C2" s="38"/>
      <c r="D2" s="38"/>
      <c r="E2" s="38"/>
      <c r="F2" s="38"/>
      <c r="G2" s="38"/>
    </row>
    <row r="3" spans="1:7" ht="12.75">
      <c r="A3" s="7"/>
      <c r="B3" s="39" t="s">
        <v>2</v>
      </c>
      <c r="C3" s="39"/>
      <c r="D3" s="39"/>
      <c r="E3" s="39"/>
      <c r="F3" s="39"/>
      <c r="G3" s="39"/>
    </row>
    <row r="4" spans="1:7" ht="12.75">
      <c r="A4" s="38" t="s">
        <v>1</v>
      </c>
      <c r="B4" s="38"/>
      <c r="C4" s="38"/>
      <c r="D4" s="38"/>
      <c r="E4" s="38"/>
      <c r="F4" s="38"/>
      <c r="G4" s="38"/>
    </row>
    <row r="5" spans="1:7" ht="12.75">
      <c r="A5" s="8"/>
      <c r="B5" s="38" t="s">
        <v>44</v>
      </c>
      <c r="C5" s="38"/>
      <c r="D5" s="38"/>
      <c r="E5" s="38"/>
      <c r="F5" s="38"/>
      <c r="G5" s="38"/>
    </row>
    <row r="6" spans="1:7" ht="12.75">
      <c r="A6" s="43" t="s">
        <v>14</v>
      </c>
      <c r="B6" s="43"/>
      <c r="C6" s="43"/>
      <c r="D6" s="43"/>
      <c r="E6" s="43"/>
      <c r="F6" s="43"/>
      <c r="G6" s="43"/>
    </row>
    <row r="7" spans="1:4" ht="3" customHeight="1">
      <c r="A7" s="42"/>
      <c r="B7" s="42"/>
      <c r="C7" s="42"/>
      <c r="D7" s="42"/>
    </row>
    <row r="8" spans="1:4" ht="15" customHeight="1">
      <c r="A8" s="40" t="s">
        <v>15</v>
      </c>
      <c r="B8" s="41"/>
      <c r="C8" s="41"/>
      <c r="D8" s="41"/>
    </row>
    <row r="9" spans="1:8" ht="49.5" customHeight="1">
      <c r="A9" s="41"/>
      <c r="B9" s="41"/>
      <c r="C9" s="41"/>
      <c r="D9" s="41"/>
      <c r="H9" s="1"/>
    </row>
    <row r="10" spans="1:6" ht="15" thickBot="1">
      <c r="A10" s="2"/>
      <c r="B10" s="3"/>
      <c r="C10" s="3"/>
      <c r="D10" s="4"/>
      <c r="F10" s="5"/>
    </row>
    <row r="11" spans="1:6" ht="29.25" thickBot="1">
      <c r="A11" s="9" t="s">
        <v>16</v>
      </c>
      <c r="B11" s="10" t="s">
        <v>17</v>
      </c>
      <c r="C11" s="10" t="s">
        <v>18</v>
      </c>
      <c r="D11" s="10" t="s">
        <v>35</v>
      </c>
      <c r="F11" s="5"/>
    </row>
    <row r="12" spans="1:6" ht="15" thickBot="1">
      <c r="A12" s="11" t="s">
        <v>19</v>
      </c>
      <c r="B12" s="12"/>
      <c r="C12" s="12"/>
      <c r="D12" s="26">
        <f>SUM(D13+D17+D19+D23+D26+D30+D32+D35)</f>
        <v>59432.3</v>
      </c>
      <c r="F12" s="5"/>
    </row>
    <row r="13" spans="1:6" ht="15" thickBot="1">
      <c r="A13" s="13" t="s">
        <v>20</v>
      </c>
      <c r="B13" s="21" t="s">
        <v>31</v>
      </c>
      <c r="C13" s="21" t="s">
        <v>32</v>
      </c>
      <c r="D13" s="25">
        <f>SUM(D14+D15+D16)</f>
        <v>10078.2</v>
      </c>
      <c r="F13" s="5"/>
    </row>
    <row r="14" spans="1:6" ht="45.75" thickBot="1">
      <c r="A14" s="15" t="s">
        <v>21</v>
      </c>
      <c r="B14" s="22" t="s">
        <v>31</v>
      </c>
      <c r="C14" s="22" t="s">
        <v>33</v>
      </c>
      <c r="D14" s="16">
        <v>9260.7</v>
      </c>
      <c r="F14" s="5"/>
    </row>
    <row r="15" spans="1:6" ht="30.75" thickBot="1">
      <c r="A15" s="15" t="s">
        <v>12</v>
      </c>
      <c r="B15" s="22" t="s">
        <v>31</v>
      </c>
      <c r="C15" s="22" t="s">
        <v>34</v>
      </c>
      <c r="D15" s="16">
        <v>124.9</v>
      </c>
      <c r="F15" s="5"/>
    </row>
    <row r="16" spans="1:6" ht="15.75" thickBot="1">
      <c r="A16" s="15" t="s">
        <v>0</v>
      </c>
      <c r="B16" s="22" t="s">
        <v>31</v>
      </c>
      <c r="C16" s="22">
        <v>13</v>
      </c>
      <c r="D16" s="28">
        <v>692.6</v>
      </c>
      <c r="F16" s="5"/>
    </row>
    <row r="17" spans="1:6" ht="15" thickBot="1">
      <c r="A17" s="13" t="s">
        <v>38</v>
      </c>
      <c r="B17" s="21" t="s">
        <v>39</v>
      </c>
      <c r="C17" s="21" t="s">
        <v>32</v>
      </c>
      <c r="D17" s="14">
        <v>314.6</v>
      </c>
      <c r="F17" s="5"/>
    </row>
    <row r="18" spans="1:6" ht="15.75" thickBot="1">
      <c r="A18" s="15" t="s">
        <v>3</v>
      </c>
      <c r="B18" s="22" t="s">
        <v>39</v>
      </c>
      <c r="C18" s="22" t="s">
        <v>36</v>
      </c>
      <c r="D18" s="17">
        <v>314.6</v>
      </c>
      <c r="F18" s="5"/>
    </row>
    <row r="19" spans="1:6" ht="29.25" thickBot="1">
      <c r="A19" s="13" t="s">
        <v>22</v>
      </c>
      <c r="B19" s="21" t="s">
        <v>36</v>
      </c>
      <c r="C19" s="21" t="s">
        <v>32</v>
      </c>
      <c r="D19" s="18">
        <f>SUM(D20+D21+D22)</f>
        <v>194.5</v>
      </c>
      <c r="F19" s="5"/>
    </row>
    <row r="20" spans="1:6" ht="30.75" thickBot="1">
      <c r="A20" s="15" t="s">
        <v>23</v>
      </c>
      <c r="B20" s="22" t="s">
        <v>36</v>
      </c>
      <c r="C20" s="22" t="s">
        <v>37</v>
      </c>
      <c r="D20" s="16">
        <v>0.8</v>
      </c>
      <c r="F20" s="5"/>
    </row>
    <row r="21" spans="1:6" ht="15.75" thickBot="1">
      <c r="A21" s="15" t="s">
        <v>24</v>
      </c>
      <c r="B21" s="22" t="s">
        <v>36</v>
      </c>
      <c r="C21" s="22">
        <v>10</v>
      </c>
      <c r="D21" s="16">
        <v>190.2</v>
      </c>
      <c r="F21" s="5"/>
    </row>
    <row r="22" spans="1:6" ht="30.75" thickBot="1">
      <c r="A22" s="15" t="s">
        <v>11</v>
      </c>
      <c r="B22" s="22" t="s">
        <v>36</v>
      </c>
      <c r="C22" s="22">
        <v>14</v>
      </c>
      <c r="D22" s="16">
        <v>3.5</v>
      </c>
      <c r="F22" s="5"/>
    </row>
    <row r="23" spans="1:6" ht="15" thickBot="1">
      <c r="A23" s="19" t="s">
        <v>25</v>
      </c>
      <c r="B23" s="23" t="s">
        <v>33</v>
      </c>
      <c r="C23" s="23" t="s">
        <v>32</v>
      </c>
      <c r="D23" s="27">
        <f>SUM(D24+D25)</f>
        <v>8086.3</v>
      </c>
      <c r="F23" s="5"/>
    </row>
    <row r="24" spans="1:6" ht="15.75" thickBot="1">
      <c r="A24" s="15" t="s">
        <v>26</v>
      </c>
      <c r="B24" s="22" t="s">
        <v>33</v>
      </c>
      <c r="C24" s="22" t="s">
        <v>37</v>
      </c>
      <c r="D24" s="28">
        <v>7716.8</v>
      </c>
      <c r="F24" s="5"/>
    </row>
    <row r="25" spans="1:6" ht="15.75" thickBot="1">
      <c r="A25" s="15" t="s">
        <v>4</v>
      </c>
      <c r="B25" s="22" t="s">
        <v>33</v>
      </c>
      <c r="C25" s="22">
        <v>12</v>
      </c>
      <c r="D25" s="28">
        <v>369.5</v>
      </c>
      <c r="F25" s="5"/>
    </row>
    <row r="26" spans="1:6" ht="15" thickBot="1">
      <c r="A26" s="13" t="s">
        <v>27</v>
      </c>
      <c r="B26" s="21" t="s">
        <v>40</v>
      </c>
      <c r="C26" s="21" t="s">
        <v>32</v>
      </c>
      <c r="D26" s="25">
        <f>SUM(D27+D28+D29)</f>
        <v>27915.899999999998</v>
      </c>
      <c r="F26" s="5"/>
    </row>
    <row r="27" spans="1:6" ht="15.75" thickBot="1">
      <c r="A27" s="15" t="s">
        <v>5</v>
      </c>
      <c r="B27" s="22" t="s">
        <v>40</v>
      </c>
      <c r="C27" s="22" t="s">
        <v>31</v>
      </c>
      <c r="D27" s="28">
        <v>295.4</v>
      </c>
      <c r="F27" s="5"/>
    </row>
    <row r="28" spans="1:6" ht="15.75" thickBot="1">
      <c r="A28" s="15" t="s">
        <v>6</v>
      </c>
      <c r="B28" s="22" t="s">
        <v>40</v>
      </c>
      <c r="C28" s="22" t="s">
        <v>39</v>
      </c>
      <c r="D28" s="28">
        <v>6424.2</v>
      </c>
      <c r="F28" s="5"/>
    </row>
    <row r="29" spans="1:6" ht="15.75" thickBot="1">
      <c r="A29" s="15" t="s">
        <v>7</v>
      </c>
      <c r="B29" s="22" t="s">
        <v>40</v>
      </c>
      <c r="C29" s="22" t="s">
        <v>36</v>
      </c>
      <c r="D29" s="28">
        <v>21196.3</v>
      </c>
      <c r="F29" s="5"/>
    </row>
    <row r="30" spans="1:4" ht="15" thickBot="1">
      <c r="A30" s="13" t="s">
        <v>28</v>
      </c>
      <c r="B30" s="21" t="s">
        <v>41</v>
      </c>
      <c r="C30" s="21" t="s">
        <v>32</v>
      </c>
      <c r="D30" s="25">
        <f>SUM(D31+0)</f>
        <v>10017.3</v>
      </c>
    </row>
    <row r="31" spans="1:4" ht="15.75" thickBot="1">
      <c r="A31" s="15" t="s">
        <v>8</v>
      </c>
      <c r="B31" s="22" t="s">
        <v>41</v>
      </c>
      <c r="C31" s="22" t="s">
        <v>31</v>
      </c>
      <c r="D31" s="28">
        <v>10017.3</v>
      </c>
    </row>
    <row r="32" spans="1:4" ht="15" thickBot="1">
      <c r="A32" s="13" t="s">
        <v>29</v>
      </c>
      <c r="B32" s="21">
        <v>10</v>
      </c>
      <c r="C32" s="21" t="s">
        <v>32</v>
      </c>
      <c r="D32" s="25">
        <f>SUM(D33+D34)</f>
        <v>2634.1</v>
      </c>
    </row>
    <row r="33" spans="1:4" ht="15.75" thickBot="1">
      <c r="A33" s="15" t="s">
        <v>9</v>
      </c>
      <c r="B33" s="22">
        <v>10</v>
      </c>
      <c r="C33" s="22" t="s">
        <v>31</v>
      </c>
      <c r="D33" s="28">
        <v>1052</v>
      </c>
    </row>
    <row r="34" spans="1:4" ht="15.75" thickBot="1">
      <c r="A34" s="20" t="s">
        <v>42</v>
      </c>
      <c r="B34" s="24">
        <v>10</v>
      </c>
      <c r="C34" s="24" t="s">
        <v>33</v>
      </c>
      <c r="D34" s="29">
        <v>1582.1</v>
      </c>
    </row>
    <row r="35" spans="1:4" ht="15" thickBot="1">
      <c r="A35" s="30" t="s">
        <v>30</v>
      </c>
      <c r="B35" s="31">
        <v>11</v>
      </c>
      <c r="C35" s="36" t="s">
        <v>32</v>
      </c>
      <c r="D35" s="32">
        <f>SUM(D36+0)</f>
        <v>191.4</v>
      </c>
    </row>
    <row r="36" spans="1:4" ht="15.75" thickBot="1">
      <c r="A36" s="34" t="s">
        <v>10</v>
      </c>
      <c r="B36" s="35">
        <v>11</v>
      </c>
      <c r="C36" s="22" t="s">
        <v>31</v>
      </c>
      <c r="D36" s="33" t="s">
        <v>43</v>
      </c>
    </row>
  </sheetData>
  <sheetProtection/>
  <mergeCells count="8">
    <mergeCell ref="D1:G1"/>
    <mergeCell ref="A2:G2"/>
    <mergeCell ref="B3:G3"/>
    <mergeCell ref="A4:G4"/>
    <mergeCell ref="A8:D9"/>
    <mergeCell ref="A7:D7"/>
    <mergeCell ref="B5:G5"/>
    <mergeCell ref="A6:G6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2021-07-29T06:47:29Z</cp:lastPrinted>
  <dcterms:created xsi:type="dcterms:W3CDTF">2002-02-01T08:59:39Z</dcterms:created>
  <dcterms:modified xsi:type="dcterms:W3CDTF">2024-04-08T08:56:32Z</dcterms:modified>
  <cp:category/>
  <cp:version/>
  <cp:contentType/>
  <cp:contentStatus/>
</cp:coreProperties>
</file>